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2025_fall_grade\"/>
    </mc:Choice>
  </mc:AlternateContent>
  <xr:revisionPtr revIDLastSave="0" documentId="13_ncr:1_{776F13D4-66FE-4929-B0AC-B6ED1FEB968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xams" sheetId="2" r:id="rId1"/>
    <sheet name="Homework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2" l="1"/>
  <c r="J42" i="3" l="1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</calcChain>
</file>

<file path=xl/sharedStrings.xml><?xml version="1.0" encoding="utf-8"?>
<sst xmlns="http://schemas.openxmlformats.org/spreadsheetml/2006/main" count="111" uniqueCount="69">
  <si>
    <t>OU1140020</t>
  </si>
  <si>
    <t>S11550221</t>
  </si>
  <si>
    <t>S12470233</t>
  </si>
  <si>
    <t>S13470201</t>
  </si>
  <si>
    <t>S13470202</t>
  </si>
  <si>
    <t>S13470203</t>
  </si>
  <si>
    <t>S13470204</t>
  </si>
  <si>
    <t>S13470205</t>
  </si>
  <si>
    <t>S13470207</t>
  </si>
  <si>
    <t>S13470209</t>
  </si>
  <si>
    <t>S13470211</t>
  </si>
  <si>
    <t>S13470212</t>
  </si>
  <si>
    <t>S13470213</t>
  </si>
  <si>
    <t>S13470214</t>
  </si>
  <si>
    <t>S13470216</t>
  </si>
  <si>
    <t>S13470218</t>
  </si>
  <si>
    <t>S13470221</t>
  </si>
  <si>
    <t>S13470222</t>
  </si>
  <si>
    <t>S13470223</t>
  </si>
  <si>
    <t>S13470224</t>
  </si>
  <si>
    <t>S13470226</t>
  </si>
  <si>
    <t>S13470228</t>
  </si>
  <si>
    <t>S13470229</t>
  </si>
  <si>
    <t>S13470230</t>
  </si>
  <si>
    <t>S13470231</t>
  </si>
  <si>
    <t>S13470232</t>
  </si>
  <si>
    <t>S13470234</t>
  </si>
  <si>
    <t>S13470235</t>
  </si>
  <si>
    <t>S13470236</t>
  </si>
  <si>
    <t>S13470237</t>
  </si>
  <si>
    <t>S13470238</t>
  </si>
  <si>
    <t>S13470240</t>
  </si>
  <si>
    <t>S13470241</t>
  </si>
  <si>
    <t>S13470245</t>
  </si>
  <si>
    <t>S13470246</t>
  </si>
  <si>
    <t>S13470249</t>
  </si>
  <si>
    <t>S13470250</t>
  </si>
  <si>
    <t>S13470253</t>
  </si>
  <si>
    <t>S13470254</t>
  </si>
  <si>
    <t>S13470255</t>
  </si>
  <si>
    <t>S13470256</t>
  </si>
  <si>
    <t>ID</t>
    <phoneticPr fontId="2" type="noConversion"/>
  </si>
  <si>
    <t>Quiz 1</t>
    <phoneticPr fontId="2" type="noConversion"/>
  </si>
  <si>
    <t>Midterm</t>
    <phoneticPr fontId="2" type="noConversion"/>
  </si>
  <si>
    <t>Quiz 2</t>
    <phoneticPr fontId="2" type="noConversion"/>
  </si>
  <si>
    <t>Final</t>
    <phoneticPr fontId="2" type="noConversion"/>
  </si>
  <si>
    <t>Homework</t>
    <phoneticPr fontId="2" type="noConversion"/>
  </si>
  <si>
    <t>ID</t>
    <phoneticPr fontId="4" type="noConversion"/>
  </si>
  <si>
    <t>第一次</t>
    <phoneticPr fontId="4" type="noConversion"/>
  </si>
  <si>
    <t>第二次</t>
    <phoneticPr fontId="4" type="noConversion"/>
  </si>
  <si>
    <t>第三次</t>
    <phoneticPr fontId="4" type="noConversion"/>
  </si>
  <si>
    <t>第四次</t>
    <phoneticPr fontId="4" type="noConversion"/>
  </si>
  <si>
    <t>第五次</t>
    <phoneticPr fontId="4" type="noConversion"/>
  </si>
  <si>
    <t>第六次</t>
    <phoneticPr fontId="4" type="noConversion"/>
  </si>
  <si>
    <t>第七次</t>
    <phoneticPr fontId="4" type="noConversion"/>
  </si>
  <si>
    <t>第八次</t>
    <phoneticPr fontId="4" type="noConversion"/>
  </si>
  <si>
    <t>Total</t>
    <phoneticPr fontId="2" type="noConversion"/>
  </si>
  <si>
    <t xml:space="preserve">Original Score: </t>
  </si>
  <si>
    <t xml:space="preserve">     期末總分</t>
    <phoneticPr fontId="4" type="noConversion"/>
  </si>
  <si>
    <t>[110,119]</t>
    <phoneticPr fontId="4" type="noConversion"/>
  </si>
  <si>
    <t>[100,109]</t>
    <phoneticPr fontId="4" type="noConversion"/>
  </si>
  <si>
    <t>[90,99]</t>
    <phoneticPr fontId="4" type="noConversion"/>
  </si>
  <si>
    <t>Final*50%+</t>
    <phoneticPr fontId="4" type="noConversion"/>
  </si>
  <si>
    <t>max(Quiz 1,Quiz 2Midterm)*50%+</t>
    <phoneticPr fontId="4" type="noConversion"/>
  </si>
  <si>
    <t xml:space="preserve">Original Score: </t>
    <phoneticPr fontId="2" type="noConversion"/>
  </si>
  <si>
    <t>Original Score</t>
    <phoneticPr fontId="2" type="noConversion"/>
  </si>
  <si>
    <t>&gt;=150</t>
    <phoneticPr fontId="4" type="noConversion"/>
  </si>
  <si>
    <t>[120,149]</t>
    <phoneticPr fontId="4" type="noConversion"/>
  </si>
  <si>
    <t>Homework *5%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</si>
</sst>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細明體"/>
      <family val="3"/>
      <charset val="136"/>
    </font>
    <font>
      <b/>
      <sz val="14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rgb="FFFF0000"/>
      <name val="Calibri"/>
      <family val="2"/>
    </font>
    <font>
      <b/>
      <sz val="14"/>
      <name val="Calibri"/>
      <family val="2"/>
    </font>
    <font>
      <sz val="12"/>
      <name val="新細明體"/>
      <family val="2"/>
      <charset val="136"/>
      <scheme val="minor"/>
    </font>
    <font>
      <b/>
      <sz val="14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Fill="0" applyProtection="0"/>
  </cellStyleXfs>
  <cellXfs count="12">
    <xf numFmtId="0" fontId="0" fillId="0" borderId="0" xfId="0" applyFill="1" applyProtection="1"/>
    <xf numFmtId="0" fontId="1" fillId="0" borderId="0" xfId="0" applyFont="1" applyFill="1" applyAlignment="1" applyProtection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5"/>
  <sheetViews>
    <sheetView tabSelected="1" workbookViewId="0">
      <selection activeCell="G5" sqref="G5"/>
    </sheetView>
  </sheetViews>
  <sheetFormatPr defaultRowHeight="18.75" x14ac:dyDescent="0.3"/>
  <cols>
    <col min="1" max="1" width="25.85546875" style="1" customWidth="1"/>
    <col min="2" max="2" width="19.5703125" style="1" customWidth="1"/>
    <col min="3" max="3" width="21.42578125" style="1" customWidth="1"/>
    <col min="4" max="4" width="17.28515625" style="1" customWidth="1"/>
    <col min="5" max="5" width="13.42578125" customWidth="1"/>
    <col min="6" max="6" width="16.5703125" customWidth="1"/>
    <col min="7" max="7" width="22.85546875" style="1" hidden="1" customWidth="1"/>
    <col min="8" max="8" width="21.85546875" customWidth="1"/>
    <col min="10" max="10" width="24.42578125" style="7" customWidth="1"/>
    <col min="11" max="11" width="52.42578125" style="7" customWidth="1"/>
  </cols>
  <sheetData>
    <row r="1" spans="1:8" ht="19.5" x14ac:dyDescent="0.3">
      <c r="A1" s="1" t="s">
        <v>41</v>
      </c>
      <c r="B1" s="1" t="s">
        <v>42</v>
      </c>
      <c r="C1" s="1" t="s">
        <v>43</v>
      </c>
      <c r="D1" s="1" t="s">
        <v>44</v>
      </c>
      <c r="E1" s="1" t="s">
        <v>45</v>
      </c>
      <c r="F1" s="1" t="s">
        <v>46</v>
      </c>
      <c r="G1" s="1" t="s">
        <v>65</v>
      </c>
      <c r="H1" s="10" t="s">
        <v>58</v>
      </c>
    </row>
    <row r="2" spans="1:8" x14ac:dyDescent="0.3">
      <c r="A2" s="1" t="s">
        <v>0</v>
      </c>
      <c r="B2" s="1">
        <v>5</v>
      </c>
      <c r="C2" s="1">
        <v>13</v>
      </c>
      <c r="D2" s="1">
        <v>10</v>
      </c>
      <c r="E2" s="1">
        <v>30</v>
      </c>
      <c r="F2" s="1">
        <v>0</v>
      </c>
      <c r="G2" s="5">
        <f>MAX(B2,C2,D2)*0.5+E2*0.5+F2*0.05</f>
        <v>21.5</v>
      </c>
      <c r="H2" s="5">
        <v>22</v>
      </c>
    </row>
    <row r="3" spans="1:8" x14ac:dyDescent="0.3">
      <c r="A3" s="1" t="s">
        <v>1</v>
      </c>
      <c r="B3" s="1">
        <v>100</v>
      </c>
      <c r="C3" s="1">
        <v>100</v>
      </c>
      <c r="D3" s="1">
        <v>65</v>
      </c>
      <c r="E3" s="1">
        <v>158</v>
      </c>
      <c r="F3" s="3">
        <v>75</v>
      </c>
      <c r="G3" s="6">
        <f t="shared" ref="G3:G42" si="0">MAX(B3,C3,D3)*0.5+E3*0.5+F3*0.05</f>
        <v>132.75</v>
      </c>
      <c r="H3" s="1">
        <v>97</v>
      </c>
    </row>
    <row r="4" spans="1:8" x14ac:dyDescent="0.3">
      <c r="A4" s="1" t="s">
        <v>2</v>
      </c>
      <c r="B4" s="1">
        <v>30</v>
      </c>
      <c r="C4" s="1">
        <v>39</v>
      </c>
      <c r="D4" s="1">
        <v>0</v>
      </c>
      <c r="E4" s="1">
        <v>36</v>
      </c>
      <c r="F4" s="3">
        <v>31.25</v>
      </c>
      <c r="G4" s="5">
        <f t="shared" si="0"/>
        <v>39.0625</v>
      </c>
      <c r="H4" s="5">
        <v>39</v>
      </c>
    </row>
    <row r="5" spans="1:8" x14ac:dyDescent="0.3">
      <c r="A5" s="1" t="s">
        <v>3</v>
      </c>
      <c r="B5" s="1">
        <v>45</v>
      </c>
      <c r="C5" s="1">
        <v>95</v>
      </c>
      <c r="D5" s="1">
        <v>23</v>
      </c>
      <c r="E5" s="1">
        <v>123</v>
      </c>
      <c r="F5" s="3">
        <v>82.5</v>
      </c>
      <c r="G5" s="6">
        <f t="shared" si="0"/>
        <v>113.125</v>
      </c>
      <c r="H5" s="1">
        <v>95</v>
      </c>
    </row>
    <row r="6" spans="1:8" x14ac:dyDescent="0.3">
      <c r="A6" s="1" t="s">
        <v>4</v>
      </c>
      <c r="B6" s="1">
        <v>75</v>
      </c>
      <c r="C6" s="1">
        <v>150</v>
      </c>
      <c r="D6" s="1">
        <v>86</v>
      </c>
      <c r="E6" s="1">
        <v>160</v>
      </c>
      <c r="F6" s="3">
        <v>92.5</v>
      </c>
      <c r="G6" s="6">
        <f t="shared" si="0"/>
        <v>159.625</v>
      </c>
      <c r="H6" s="1">
        <v>99</v>
      </c>
    </row>
    <row r="7" spans="1:8" x14ac:dyDescent="0.3">
      <c r="A7" s="1" t="s">
        <v>5</v>
      </c>
      <c r="B7" s="1">
        <v>100</v>
      </c>
      <c r="C7" s="1">
        <v>150</v>
      </c>
      <c r="D7" s="1">
        <v>128</v>
      </c>
      <c r="E7" s="1">
        <v>128</v>
      </c>
      <c r="F7" s="3">
        <v>77.5</v>
      </c>
      <c r="G7" s="6">
        <f t="shared" si="0"/>
        <v>142.875</v>
      </c>
      <c r="H7" s="1">
        <v>97</v>
      </c>
    </row>
    <row r="8" spans="1:8" x14ac:dyDescent="0.3">
      <c r="A8" s="1" t="s">
        <v>6</v>
      </c>
      <c r="B8" s="1">
        <v>77</v>
      </c>
      <c r="C8" s="1">
        <v>108</v>
      </c>
      <c r="D8" s="1">
        <v>30</v>
      </c>
      <c r="E8" s="1">
        <v>50</v>
      </c>
      <c r="F8" s="3">
        <v>40</v>
      </c>
      <c r="G8" s="6">
        <f t="shared" si="0"/>
        <v>81</v>
      </c>
      <c r="H8" s="1">
        <v>81</v>
      </c>
    </row>
    <row r="9" spans="1:8" x14ac:dyDescent="0.3">
      <c r="A9" s="1" t="s">
        <v>7</v>
      </c>
      <c r="B9" s="1">
        <v>114</v>
      </c>
      <c r="C9" s="1">
        <v>85</v>
      </c>
      <c r="D9" s="1">
        <v>90</v>
      </c>
      <c r="E9" s="1">
        <v>198</v>
      </c>
      <c r="F9" s="3">
        <v>27.5</v>
      </c>
      <c r="G9" s="6">
        <f t="shared" si="0"/>
        <v>157.375</v>
      </c>
      <c r="H9" s="1">
        <v>99</v>
      </c>
    </row>
    <row r="10" spans="1:8" x14ac:dyDescent="0.3">
      <c r="A10" s="1" t="s">
        <v>8</v>
      </c>
      <c r="B10" s="1">
        <v>22</v>
      </c>
      <c r="C10" s="1">
        <v>123</v>
      </c>
      <c r="D10" s="1">
        <v>0</v>
      </c>
      <c r="E10" s="1">
        <v>0</v>
      </c>
      <c r="F10" s="3">
        <v>76.25</v>
      </c>
      <c r="G10" s="6">
        <f t="shared" si="0"/>
        <v>65.3125</v>
      </c>
      <c r="H10" s="1">
        <v>65</v>
      </c>
    </row>
    <row r="11" spans="1:8" x14ac:dyDescent="0.3">
      <c r="A11" s="1" t="s">
        <v>9</v>
      </c>
      <c r="B11" s="1">
        <v>100</v>
      </c>
      <c r="C11" s="1">
        <v>126</v>
      </c>
      <c r="D11" s="1">
        <v>75</v>
      </c>
      <c r="E11" s="1">
        <v>186</v>
      </c>
      <c r="F11" s="3">
        <v>92.5</v>
      </c>
      <c r="G11" s="6">
        <f t="shared" si="0"/>
        <v>160.625</v>
      </c>
      <c r="H11" s="1">
        <v>99</v>
      </c>
    </row>
    <row r="12" spans="1:8" x14ac:dyDescent="0.3">
      <c r="A12" s="1" t="s">
        <v>10</v>
      </c>
      <c r="B12" s="1">
        <v>90</v>
      </c>
      <c r="C12" s="1">
        <v>136</v>
      </c>
      <c r="D12" s="1">
        <v>85</v>
      </c>
      <c r="E12" s="1">
        <v>139</v>
      </c>
      <c r="F12" s="3">
        <v>81.25</v>
      </c>
      <c r="G12" s="6">
        <f t="shared" si="0"/>
        <v>141.5625</v>
      </c>
      <c r="H12" s="1">
        <v>97</v>
      </c>
    </row>
    <row r="13" spans="1:8" x14ac:dyDescent="0.3">
      <c r="A13" s="1" t="s">
        <v>11</v>
      </c>
      <c r="B13" s="1">
        <v>104</v>
      </c>
      <c r="C13" s="1">
        <v>111</v>
      </c>
      <c r="D13" s="1">
        <v>121</v>
      </c>
      <c r="E13" s="1">
        <v>156</v>
      </c>
      <c r="F13" s="3">
        <v>78.75</v>
      </c>
      <c r="G13" s="6">
        <f t="shared" si="0"/>
        <v>142.4375</v>
      </c>
      <c r="H13" s="1">
        <v>97</v>
      </c>
    </row>
    <row r="14" spans="1:8" x14ac:dyDescent="0.3">
      <c r="A14" s="1" t="s">
        <v>12</v>
      </c>
      <c r="B14" s="1">
        <v>0</v>
      </c>
      <c r="C14" s="1">
        <v>0</v>
      </c>
      <c r="D14" s="1">
        <v>0</v>
      </c>
      <c r="E14" s="1">
        <v>0</v>
      </c>
      <c r="F14" s="3">
        <v>50</v>
      </c>
      <c r="G14" s="5">
        <f t="shared" si="0"/>
        <v>2.5</v>
      </c>
      <c r="H14" s="5">
        <v>3</v>
      </c>
    </row>
    <row r="15" spans="1:8" x14ac:dyDescent="0.3">
      <c r="A15" s="1" t="s">
        <v>13</v>
      </c>
      <c r="B15" s="1">
        <v>44</v>
      </c>
      <c r="C15" s="1">
        <v>48</v>
      </c>
      <c r="D15" s="1">
        <v>0</v>
      </c>
      <c r="E15" s="1">
        <v>41</v>
      </c>
      <c r="F15" s="3">
        <v>27.5</v>
      </c>
      <c r="G15" s="5">
        <f t="shared" si="0"/>
        <v>45.875</v>
      </c>
      <c r="H15" s="5">
        <v>46</v>
      </c>
    </row>
    <row r="16" spans="1:8" x14ac:dyDescent="0.3">
      <c r="A16" s="1" t="s">
        <v>14</v>
      </c>
      <c r="B16" s="1">
        <v>90</v>
      </c>
      <c r="C16" s="1">
        <v>82</v>
      </c>
      <c r="D16" s="1">
        <v>66</v>
      </c>
      <c r="E16" s="1">
        <v>43</v>
      </c>
      <c r="F16" s="3">
        <v>36.25</v>
      </c>
      <c r="G16" s="6">
        <f t="shared" si="0"/>
        <v>68.3125</v>
      </c>
      <c r="H16" s="1">
        <v>68</v>
      </c>
    </row>
    <row r="17" spans="1:11" x14ac:dyDescent="0.3">
      <c r="A17" s="1" t="s">
        <v>15</v>
      </c>
      <c r="B17" s="1">
        <v>77</v>
      </c>
      <c r="C17" s="1">
        <v>0</v>
      </c>
      <c r="D17" s="1">
        <v>66</v>
      </c>
      <c r="E17" s="1">
        <v>0</v>
      </c>
      <c r="F17" s="3">
        <v>33.75</v>
      </c>
      <c r="G17" s="5">
        <f t="shared" si="0"/>
        <v>40.1875</v>
      </c>
      <c r="H17" s="5">
        <v>40</v>
      </c>
    </row>
    <row r="18" spans="1:11" x14ac:dyDescent="0.3">
      <c r="A18" s="1" t="s">
        <v>16</v>
      </c>
      <c r="B18" s="1">
        <v>78</v>
      </c>
      <c r="C18" s="1">
        <v>98</v>
      </c>
      <c r="D18" s="1">
        <v>35</v>
      </c>
      <c r="E18" s="1">
        <v>108</v>
      </c>
      <c r="F18" s="3">
        <v>66.25</v>
      </c>
      <c r="G18" s="6">
        <f t="shared" si="0"/>
        <v>106.3125</v>
      </c>
      <c r="H18" s="1">
        <v>93</v>
      </c>
    </row>
    <row r="19" spans="1:11" x14ac:dyDescent="0.3">
      <c r="A19" s="1" t="s">
        <v>17</v>
      </c>
      <c r="B19" s="1">
        <v>54</v>
      </c>
      <c r="C19" s="1">
        <v>150</v>
      </c>
      <c r="D19" s="1">
        <v>43</v>
      </c>
      <c r="E19" s="1">
        <v>132</v>
      </c>
      <c r="F19" s="3">
        <v>92.5</v>
      </c>
      <c r="G19" s="6">
        <f t="shared" si="0"/>
        <v>145.625</v>
      </c>
      <c r="H19" s="1">
        <v>97</v>
      </c>
      <c r="J19" s="8" t="s">
        <v>57</v>
      </c>
      <c r="K19" s="8" t="s">
        <v>63</v>
      </c>
    </row>
    <row r="20" spans="1:11" x14ac:dyDescent="0.3">
      <c r="A20" s="1" t="s">
        <v>18</v>
      </c>
      <c r="B20" s="1">
        <v>27</v>
      </c>
      <c r="C20" s="1">
        <v>101</v>
      </c>
      <c r="D20" s="1">
        <v>0</v>
      </c>
      <c r="E20" s="1">
        <v>2</v>
      </c>
      <c r="F20" s="3">
        <v>70</v>
      </c>
      <c r="G20" s="5">
        <f t="shared" si="0"/>
        <v>55</v>
      </c>
      <c r="H20" s="5">
        <v>55</v>
      </c>
      <c r="J20" s="8"/>
      <c r="K20" s="8" t="s">
        <v>62</v>
      </c>
    </row>
    <row r="21" spans="1:11" x14ac:dyDescent="0.3">
      <c r="A21" s="1" t="s">
        <v>19</v>
      </c>
      <c r="B21" s="1">
        <v>80</v>
      </c>
      <c r="C21" s="1">
        <v>149</v>
      </c>
      <c r="D21" s="1">
        <v>76</v>
      </c>
      <c r="E21" s="1">
        <v>171</v>
      </c>
      <c r="F21" s="3">
        <v>65</v>
      </c>
      <c r="G21" s="6">
        <f t="shared" si="0"/>
        <v>163.25</v>
      </c>
      <c r="H21" s="1">
        <v>99</v>
      </c>
      <c r="J21" s="8"/>
      <c r="K21" s="8" t="s">
        <v>68</v>
      </c>
    </row>
    <row r="22" spans="1:11" x14ac:dyDescent="0.3">
      <c r="A22" s="1" t="s">
        <v>20</v>
      </c>
      <c r="B22" s="1">
        <v>107</v>
      </c>
      <c r="C22" s="1">
        <v>103</v>
      </c>
      <c r="D22" s="1">
        <v>22</v>
      </c>
      <c r="E22" s="1">
        <v>58</v>
      </c>
      <c r="F22" s="3">
        <v>55</v>
      </c>
      <c r="G22" s="6">
        <f t="shared" si="0"/>
        <v>85.25</v>
      </c>
      <c r="H22" s="1">
        <v>85</v>
      </c>
      <c r="J22" s="9"/>
      <c r="K22" s="9"/>
    </row>
    <row r="23" spans="1:11" x14ac:dyDescent="0.3">
      <c r="A23" s="1" t="s">
        <v>21</v>
      </c>
      <c r="B23" s="1">
        <v>71</v>
      </c>
      <c r="C23" s="1">
        <v>148</v>
      </c>
      <c r="D23" s="1">
        <v>91</v>
      </c>
      <c r="E23" s="1">
        <v>127</v>
      </c>
      <c r="F23" s="3">
        <v>0</v>
      </c>
      <c r="G23" s="6">
        <f t="shared" si="0"/>
        <v>137.5</v>
      </c>
      <c r="H23" s="1">
        <v>97</v>
      </c>
      <c r="J23" s="9"/>
      <c r="K23" s="9"/>
    </row>
    <row r="24" spans="1:11" ht="19.5" x14ac:dyDescent="0.3">
      <c r="A24" s="1" t="s">
        <v>22</v>
      </c>
      <c r="B24" s="1">
        <v>37</v>
      </c>
      <c r="C24" s="1">
        <v>43</v>
      </c>
      <c r="D24" s="1">
        <v>38</v>
      </c>
      <c r="E24" s="1">
        <v>124</v>
      </c>
      <c r="F24" s="3">
        <v>37.5</v>
      </c>
      <c r="G24" s="6">
        <f t="shared" si="0"/>
        <v>85.375</v>
      </c>
      <c r="H24" s="1">
        <v>85</v>
      </c>
      <c r="J24" s="8" t="s">
        <v>64</v>
      </c>
      <c r="K24" s="10" t="s">
        <v>58</v>
      </c>
    </row>
    <row r="25" spans="1:11" x14ac:dyDescent="0.3">
      <c r="A25" s="1" t="s">
        <v>23</v>
      </c>
      <c r="B25" s="1">
        <v>55</v>
      </c>
      <c r="C25" s="1">
        <v>118</v>
      </c>
      <c r="D25" s="1">
        <v>45</v>
      </c>
      <c r="E25" s="1">
        <v>113</v>
      </c>
      <c r="F25" s="3">
        <v>77.5</v>
      </c>
      <c r="G25" s="6">
        <f t="shared" si="0"/>
        <v>119.375</v>
      </c>
      <c r="H25" s="1">
        <v>95</v>
      </c>
      <c r="J25" s="9" t="s">
        <v>66</v>
      </c>
      <c r="K25" s="9">
        <v>99</v>
      </c>
    </row>
    <row r="26" spans="1:11" x14ac:dyDescent="0.3">
      <c r="A26" s="1" t="s">
        <v>24</v>
      </c>
      <c r="B26" s="1">
        <v>3</v>
      </c>
      <c r="C26" s="1">
        <v>76</v>
      </c>
      <c r="D26" s="1">
        <v>0</v>
      </c>
      <c r="E26" s="1">
        <v>64</v>
      </c>
      <c r="F26" s="3">
        <v>40</v>
      </c>
      <c r="G26" s="6">
        <f t="shared" si="0"/>
        <v>72</v>
      </c>
      <c r="H26" s="1">
        <v>72</v>
      </c>
      <c r="J26" s="9" t="s">
        <v>67</v>
      </c>
      <c r="K26" s="9">
        <v>97</v>
      </c>
    </row>
    <row r="27" spans="1:11" x14ac:dyDescent="0.3">
      <c r="A27" s="1" t="s">
        <v>25</v>
      </c>
      <c r="B27" s="1">
        <v>50</v>
      </c>
      <c r="C27" s="1">
        <v>42</v>
      </c>
      <c r="D27" s="1">
        <v>86</v>
      </c>
      <c r="E27" s="1">
        <v>53</v>
      </c>
      <c r="F27" s="3">
        <v>42.5</v>
      </c>
      <c r="G27" s="6">
        <f t="shared" si="0"/>
        <v>71.625</v>
      </c>
      <c r="H27" s="1">
        <v>72</v>
      </c>
      <c r="J27" s="9" t="s">
        <v>59</v>
      </c>
      <c r="K27" s="9">
        <v>95</v>
      </c>
    </row>
    <row r="28" spans="1:11" x14ac:dyDescent="0.3">
      <c r="A28" s="1" t="s">
        <v>26</v>
      </c>
      <c r="B28" s="1">
        <v>45</v>
      </c>
      <c r="C28" s="1">
        <v>0</v>
      </c>
      <c r="D28" s="1">
        <v>0</v>
      </c>
      <c r="E28" s="1">
        <v>0</v>
      </c>
      <c r="F28" s="3">
        <v>50</v>
      </c>
      <c r="G28" s="5">
        <f t="shared" si="0"/>
        <v>25</v>
      </c>
      <c r="H28" s="5">
        <v>25</v>
      </c>
      <c r="J28" s="9" t="s">
        <v>60</v>
      </c>
      <c r="K28" s="9">
        <v>93</v>
      </c>
    </row>
    <row r="29" spans="1:11" x14ac:dyDescent="0.3">
      <c r="A29" s="1" t="s">
        <v>27</v>
      </c>
      <c r="B29" s="1">
        <v>33</v>
      </c>
      <c r="C29" s="1">
        <v>0</v>
      </c>
      <c r="D29" s="1">
        <v>0</v>
      </c>
      <c r="E29" s="1">
        <v>0</v>
      </c>
      <c r="F29" s="3">
        <v>76.25</v>
      </c>
      <c r="G29" s="5">
        <f t="shared" si="0"/>
        <v>20.3125</v>
      </c>
      <c r="H29" s="5">
        <v>20</v>
      </c>
      <c r="J29" s="9" t="s">
        <v>61</v>
      </c>
      <c r="K29" s="9">
        <v>90</v>
      </c>
    </row>
    <row r="30" spans="1:11" x14ac:dyDescent="0.3">
      <c r="A30" s="1" t="s">
        <v>28</v>
      </c>
      <c r="B30" s="1">
        <v>0</v>
      </c>
      <c r="C30" s="1">
        <v>15</v>
      </c>
      <c r="D30" s="1">
        <v>0</v>
      </c>
      <c r="E30" s="1">
        <v>2</v>
      </c>
      <c r="F30" s="3">
        <v>10</v>
      </c>
      <c r="G30" s="5">
        <f t="shared" si="0"/>
        <v>9</v>
      </c>
      <c r="H30" s="5">
        <v>9</v>
      </c>
    </row>
    <row r="31" spans="1:11" x14ac:dyDescent="0.3">
      <c r="A31" s="1" t="s">
        <v>29</v>
      </c>
      <c r="B31" s="1">
        <v>55</v>
      </c>
      <c r="C31" s="1">
        <v>90</v>
      </c>
      <c r="D31" s="1">
        <v>0</v>
      </c>
      <c r="E31" s="1">
        <v>40</v>
      </c>
      <c r="F31" s="3">
        <v>0</v>
      </c>
      <c r="G31" s="6">
        <f t="shared" si="0"/>
        <v>65</v>
      </c>
      <c r="H31" s="1">
        <v>65</v>
      </c>
    </row>
    <row r="32" spans="1:11" x14ac:dyDescent="0.3">
      <c r="A32" s="1" t="s">
        <v>30</v>
      </c>
      <c r="B32" s="1">
        <v>17</v>
      </c>
      <c r="C32" s="1">
        <v>32</v>
      </c>
      <c r="D32" s="1">
        <v>5</v>
      </c>
      <c r="E32" s="1">
        <v>20</v>
      </c>
      <c r="F32" s="3">
        <v>10</v>
      </c>
      <c r="G32" s="5">
        <f t="shared" si="0"/>
        <v>26.5</v>
      </c>
      <c r="H32" s="5">
        <v>27</v>
      </c>
    </row>
    <row r="33" spans="1:8" x14ac:dyDescent="0.3">
      <c r="A33" s="1" t="s">
        <v>31</v>
      </c>
      <c r="B33" s="1">
        <v>110</v>
      </c>
      <c r="C33" s="1">
        <v>110</v>
      </c>
      <c r="D33" s="1">
        <v>87</v>
      </c>
      <c r="E33" s="1">
        <v>125</v>
      </c>
      <c r="F33" s="3">
        <v>82.5</v>
      </c>
      <c r="G33" s="6">
        <f t="shared" si="0"/>
        <v>121.625</v>
      </c>
      <c r="H33" s="1">
        <v>97</v>
      </c>
    </row>
    <row r="34" spans="1:8" x14ac:dyDescent="0.3">
      <c r="A34" s="1" t="s">
        <v>32</v>
      </c>
      <c r="B34" s="1">
        <v>25</v>
      </c>
      <c r="C34" s="1">
        <v>10</v>
      </c>
      <c r="D34" s="1">
        <v>2</v>
      </c>
      <c r="E34" s="1">
        <v>2</v>
      </c>
      <c r="F34" s="3">
        <v>62.5</v>
      </c>
      <c r="G34" s="5">
        <f t="shared" si="0"/>
        <v>16.625</v>
      </c>
      <c r="H34" s="5">
        <v>17</v>
      </c>
    </row>
    <row r="35" spans="1:8" x14ac:dyDescent="0.3">
      <c r="A35" s="1" t="s">
        <v>33</v>
      </c>
      <c r="B35" s="1">
        <v>25</v>
      </c>
      <c r="C35" s="1">
        <v>112</v>
      </c>
      <c r="D35" s="1">
        <v>60</v>
      </c>
      <c r="E35" s="1">
        <v>78</v>
      </c>
      <c r="F35" s="3">
        <v>32.5</v>
      </c>
      <c r="G35" s="6">
        <f t="shared" si="0"/>
        <v>96.625</v>
      </c>
      <c r="H35" s="1">
        <v>90</v>
      </c>
    </row>
    <row r="36" spans="1:8" x14ac:dyDescent="0.3">
      <c r="A36" s="1" t="s">
        <v>34</v>
      </c>
      <c r="B36" s="1">
        <v>0</v>
      </c>
      <c r="C36" s="1">
        <v>0</v>
      </c>
      <c r="D36" s="1">
        <v>0</v>
      </c>
      <c r="E36" s="1">
        <v>2</v>
      </c>
      <c r="F36" s="3">
        <v>81.25</v>
      </c>
      <c r="G36" s="5">
        <f t="shared" si="0"/>
        <v>5.0625</v>
      </c>
      <c r="H36" s="5">
        <v>5</v>
      </c>
    </row>
    <row r="37" spans="1:8" x14ac:dyDescent="0.3">
      <c r="A37" s="1" t="s">
        <v>35</v>
      </c>
      <c r="B37" s="1">
        <v>0</v>
      </c>
      <c r="C37" s="1">
        <v>57</v>
      </c>
      <c r="D37" s="1">
        <v>77</v>
      </c>
      <c r="E37" s="1">
        <v>48</v>
      </c>
      <c r="F37" s="3">
        <v>45</v>
      </c>
      <c r="G37" s="6">
        <f t="shared" si="0"/>
        <v>64.75</v>
      </c>
      <c r="H37" s="1">
        <v>65</v>
      </c>
    </row>
    <row r="38" spans="1:8" x14ac:dyDescent="0.3">
      <c r="A38" s="1" t="s">
        <v>36</v>
      </c>
      <c r="B38" s="1">
        <v>2</v>
      </c>
      <c r="C38" s="1">
        <v>1</v>
      </c>
      <c r="D38" s="1">
        <v>78</v>
      </c>
      <c r="E38" s="1">
        <v>97</v>
      </c>
      <c r="F38" s="3">
        <v>47.5</v>
      </c>
      <c r="G38" s="6">
        <f t="shared" si="0"/>
        <v>89.875</v>
      </c>
      <c r="H38" s="1">
        <v>90</v>
      </c>
    </row>
    <row r="39" spans="1:8" x14ac:dyDescent="0.3">
      <c r="A39" s="1" t="s">
        <v>37</v>
      </c>
      <c r="B39" s="1">
        <v>0</v>
      </c>
      <c r="C39" s="1">
        <v>1</v>
      </c>
      <c r="D39" s="1">
        <v>0</v>
      </c>
      <c r="E39" s="1">
        <v>0</v>
      </c>
      <c r="F39" s="3">
        <v>86.25</v>
      </c>
      <c r="G39" s="5">
        <f t="shared" si="0"/>
        <v>4.8125</v>
      </c>
      <c r="H39" s="5">
        <v>5</v>
      </c>
    </row>
    <row r="40" spans="1:8" x14ac:dyDescent="0.3">
      <c r="A40" s="1" t="s">
        <v>38</v>
      </c>
      <c r="B40" s="1">
        <v>12</v>
      </c>
      <c r="C40" s="1">
        <v>67</v>
      </c>
      <c r="D40" s="1">
        <v>101</v>
      </c>
      <c r="E40" s="1">
        <v>105</v>
      </c>
      <c r="F40" s="3">
        <v>0</v>
      </c>
      <c r="G40" s="6">
        <f t="shared" si="0"/>
        <v>103</v>
      </c>
      <c r="H40" s="1">
        <v>93</v>
      </c>
    </row>
    <row r="41" spans="1:8" x14ac:dyDescent="0.3">
      <c r="A41" s="1" t="s">
        <v>39</v>
      </c>
      <c r="B41" s="1">
        <v>97</v>
      </c>
      <c r="C41" s="1">
        <v>103</v>
      </c>
      <c r="D41" s="1">
        <v>122</v>
      </c>
      <c r="E41" s="1">
        <v>89</v>
      </c>
      <c r="F41" s="3">
        <v>70</v>
      </c>
      <c r="G41" s="6">
        <f t="shared" si="0"/>
        <v>109</v>
      </c>
      <c r="H41" s="1">
        <v>93</v>
      </c>
    </row>
    <row r="42" spans="1:8" x14ac:dyDescent="0.3">
      <c r="A42" s="1" t="s">
        <v>40</v>
      </c>
      <c r="B42" s="1">
        <v>60</v>
      </c>
      <c r="C42" s="1">
        <v>2</v>
      </c>
      <c r="D42" s="1">
        <v>47</v>
      </c>
      <c r="E42" s="1">
        <v>2</v>
      </c>
      <c r="F42" s="3">
        <v>0</v>
      </c>
      <c r="G42" s="5">
        <f t="shared" si="0"/>
        <v>31</v>
      </c>
      <c r="H42" s="5">
        <v>31</v>
      </c>
    </row>
    <row r="92" spans="10:11" x14ac:dyDescent="0.3">
      <c r="J92" s="11"/>
      <c r="K92" s="11"/>
    </row>
    <row r="95" spans="10:11" x14ac:dyDescent="0.3">
      <c r="J95" s="11"/>
      <c r="K95" s="11"/>
    </row>
  </sheetData>
  <phoneticPr fontId="2" type="noConversion"/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workbookViewId="0">
      <selection activeCell="J2" sqref="J2"/>
    </sheetView>
  </sheetViews>
  <sheetFormatPr defaultColWidth="11.5703125" defaultRowHeight="19.5" x14ac:dyDescent="0.25"/>
  <cols>
    <col min="1" max="1" width="19.85546875" style="4" customWidth="1"/>
    <col min="2" max="16384" width="11.5703125" style="2"/>
  </cols>
  <sheetData>
    <row r="1" spans="1:10" x14ac:dyDescent="0.25">
      <c r="A1" s="4" t="s">
        <v>47</v>
      </c>
      <c r="B1" s="2" t="s">
        <v>48</v>
      </c>
      <c r="C1" s="2" t="s">
        <v>49</v>
      </c>
      <c r="D1" s="2" t="s">
        <v>50</v>
      </c>
      <c r="E1" s="2" t="s">
        <v>51</v>
      </c>
      <c r="F1" s="2" t="s">
        <v>52</v>
      </c>
      <c r="G1" s="2" t="s">
        <v>53</v>
      </c>
      <c r="H1" s="2" t="s">
        <v>54</v>
      </c>
      <c r="I1" s="2" t="s">
        <v>55</v>
      </c>
      <c r="J1" s="2" t="s">
        <v>56</v>
      </c>
    </row>
    <row r="2" spans="1:10" ht="18.75" x14ac:dyDescent="0.3">
      <c r="A2" s="1" t="s">
        <v>0</v>
      </c>
    </row>
    <row r="3" spans="1:10" ht="18.75" x14ac:dyDescent="0.3">
      <c r="A3" s="1" t="s">
        <v>1</v>
      </c>
      <c r="B3" s="2">
        <v>8</v>
      </c>
      <c r="C3" s="2">
        <v>6</v>
      </c>
      <c r="D3" s="2">
        <v>8</v>
      </c>
      <c r="E3" s="2">
        <v>8</v>
      </c>
      <c r="F3" s="2">
        <v>6</v>
      </c>
      <c r="G3" s="2">
        <v>6</v>
      </c>
      <c r="H3" s="2">
        <v>8</v>
      </c>
      <c r="I3" s="2">
        <v>10</v>
      </c>
      <c r="J3" s="2">
        <f>SUM(B3:I3)*1.25</f>
        <v>75</v>
      </c>
    </row>
    <row r="4" spans="1:10" ht="18.75" x14ac:dyDescent="0.3">
      <c r="A4" s="1" t="s">
        <v>2</v>
      </c>
      <c r="B4" s="2">
        <v>8</v>
      </c>
      <c r="C4" s="2">
        <v>3</v>
      </c>
      <c r="D4" s="2">
        <v>6</v>
      </c>
      <c r="E4" s="2">
        <v>8</v>
      </c>
      <c r="J4" s="2">
        <f t="shared" ref="J4:J42" si="0">SUM(B4:I4)*1.25</f>
        <v>31.25</v>
      </c>
    </row>
    <row r="5" spans="1:10" ht="18.75" x14ac:dyDescent="0.3">
      <c r="A5" s="1" t="s">
        <v>3</v>
      </c>
      <c r="B5" s="2">
        <v>8</v>
      </c>
      <c r="C5" s="2">
        <v>8</v>
      </c>
      <c r="D5" s="2">
        <v>8</v>
      </c>
      <c r="E5" s="2">
        <v>10</v>
      </c>
      <c r="F5" s="2">
        <v>8</v>
      </c>
      <c r="G5" s="2">
        <v>8</v>
      </c>
      <c r="H5" s="2">
        <v>6</v>
      </c>
      <c r="I5" s="2">
        <v>10</v>
      </c>
      <c r="J5" s="2">
        <f t="shared" si="0"/>
        <v>82.5</v>
      </c>
    </row>
    <row r="6" spans="1:10" ht="18.75" x14ac:dyDescent="0.3">
      <c r="A6" s="1" t="s">
        <v>4</v>
      </c>
      <c r="B6" s="2">
        <v>8</v>
      </c>
      <c r="C6" s="2">
        <v>10</v>
      </c>
      <c r="D6" s="2">
        <v>8</v>
      </c>
      <c r="E6" s="2">
        <v>8</v>
      </c>
      <c r="F6" s="2">
        <v>10</v>
      </c>
      <c r="G6" s="2">
        <v>10</v>
      </c>
      <c r="H6" s="2">
        <v>10</v>
      </c>
      <c r="I6" s="2">
        <v>10</v>
      </c>
      <c r="J6" s="2">
        <f t="shared" si="0"/>
        <v>92.5</v>
      </c>
    </row>
    <row r="7" spans="1:10" ht="18.75" x14ac:dyDescent="0.3">
      <c r="A7" s="1" t="s">
        <v>5</v>
      </c>
      <c r="B7" s="2">
        <v>8</v>
      </c>
      <c r="C7" s="2">
        <v>8</v>
      </c>
      <c r="D7" s="2">
        <v>6</v>
      </c>
      <c r="E7" s="2">
        <v>8</v>
      </c>
      <c r="F7" s="2">
        <v>8</v>
      </c>
      <c r="G7" s="2">
        <v>6</v>
      </c>
      <c r="H7" s="2">
        <v>8</v>
      </c>
      <c r="I7" s="2">
        <v>10</v>
      </c>
      <c r="J7" s="2">
        <f t="shared" si="0"/>
        <v>77.5</v>
      </c>
    </row>
    <row r="8" spans="1:10" ht="18.75" x14ac:dyDescent="0.3">
      <c r="A8" s="1" t="s">
        <v>6</v>
      </c>
      <c r="B8" s="2">
        <v>6</v>
      </c>
      <c r="D8" s="2">
        <v>8</v>
      </c>
      <c r="E8" s="2">
        <v>10</v>
      </c>
      <c r="G8" s="2">
        <v>8</v>
      </c>
      <c r="J8" s="2">
        <f t="shared" si="0"/>
        <v>40</v>
      </c>
    </row>
    <row r="9" spans="1:10" ht="18.75" x14ac:dyDescent="0.3">
      <c r="A9" s="1" t="s">
        <v>7</v>
      </c>
      <c r="B9" s="2">
        <v>8</v>
      </c>
      <c r="C9" s="2">
        <v>8</v>
      </c>
      <c r="D9" s="2">
        <v>6</v>
      </c>
      <c r="J9" s="2">
        <f t="shared" si="0"/>
        <v>27.5</v>
      </c>
    </row>
    <row r="10" spans="1:10" ht="18.75" x14ac:dyDescent="0.3">
      <c r="A10" s="1" t="s">
        <v>8</v>
      </c>
      <c r="B10" s="2">
        <v>8</v>
      </c>
      <c r="C10" s="2">
        <v>8</v>
      </c>
      <c r="D10" s="2">
        <v>3</v>
      </c>
      <c r="E10" s="2">
        <v>6</v>
      </c>
      <c r="F10" s="2">
        <v>8</v>
      </c>
      <c r="G10" s="2">
        <v>10</v>
      </c>
      <c r="H10" s="2">
        <v>8</v>
      </c>
      <c r="I10" s="2">
        <v>10</v>
      </c>
      <c r="J10" s="2">
        <f t="shared" si="0"/>
        <v>76.25</v>
      </c>
    </row>
    <row r="11" spans="1:10" ht="18.75" x14ac:dyDescent="0.3">
      <c r="A11" s="1" t="s">
        <v>9</v>
      </c>
      <c r="B11" s="2">
        <v>10</v>
      </c>
      <c r="C11" s="2">
        <v>10</v>
      </c>
      <c r="D11" s="2">
        <v>8</v>
      </c>
      <c r="E11" s="2">
        <v>10</v>
      </c>
      <c r="F11" s="2">
        <v>8</v>
      </c>
      <c r="G11" s="2">
        <v>8</v>
      </c>
      <c r="H11" s="2">
        <v>10</v>
      </c>
      <c r="I11" s="2">
        <v>10</v>
      </c>
      <c r="J11" s="2">
        <f t="shared" si="0"/>
        <v>92.5</v>
      </c>
    </row>
    <row r="12" spans="1:10" ht="18.75" x14ac:dyDescent="0.3">
      <c r="A12" s="1" t="s">
        <v>10</v>
      </c>
      <c r="B12" s="2">
        <v>8</v>
      </c>
      <c r="C12" s="2">
        <v>8</v>
      </c>
      <c r="D12" s="2">
        <v>7</v>
      </c>
      <c r="E12" s="2">
        <v>10</v>
      </c>
      <c r="F12" s="2">
        <v>6</v>
      </c>
      <c r="G12" s="2">
        <v>8</v>
      </c>
      <c r="H12" s="2">
        <v>8</v>
      </c>
      <c r="I12" s="2">
        <v>10</v>
      </c>
      <c r="J12" s="2">
        <f t="shared" si="0"/>
        <v>81.25</v>
      </c>
    </row>
    <row r="13" spans="1:10" ht="18.75" x14ac:dyDescent="0.3">
      <c r="A13" s="1" t="s">
        <v>11</v>
      </c>
      <c r="B13" s="2">
        <v>6</v>
      </c>
      <c r="C13" s="2">
        <v>9</v>
      </c>
      <c r="D13" s="2">
        <v>8</v>
      </c>
      <c r="E13" s="2">
        <v>8</v>
      </c>
      <c r="F13" s="2">
        <v>6</v>
      </c>
      <c r="G13" s="2">
        <v>8</v>
      </c>
      <c r="H13" s="2">
        <v>8</v>
      </c>
      <c r="I13" s="2">
        <v>10</v>
      </c>
      <c r="J13" s="2">
        <f t="shared" si="0"/>
        <v>78.75</v>
      </c>
    </row>
    <row r="14" spans="1:10" ht="18.75" x14ac:dyDescent="0.3">
      <c r="A14" s="1" t="s">
        <v>12</v>
      </c>
      <c r="B14" s="2">
        <v>6</v>
      </c>
      <c r="C14" s="2">
        <v>8</v>
      </c>
      <c r="D14" s="2">
        <v>8</v>
      </c>
      <c r="G14" s="2">
        <v>10</v>
      </c>
      <c r="I14" s="2">
        <v>8</v>
      </c>
      <c r="J14" s="2">
        <f t="shared" si="0"/>
        <v>50</v>
      </c>
    </row>
    <row r="15" spans="1:10" ht="18.75" x14ac:dyDescent="0.3">
      <c r="A15" s="1" t="s">
        <v>13</v>
      </c>
      <c r="D15" s="2">
        <v>6</v>
      </c>
      <c r="F15" s="2">
        <v>8</v>
      </c>
      <c r="G15" s="2">
        <v>8</v>
      </c>
      <c r="J15" s="2">
        <f t="shared" si="0"/>
        <v>27.5</v>
      </c>
    </row>
    <row r="16" spans="1:10" ht="18.75" x14ac:dyDescent="0.3">
      <c r="A16" s="1" t="s">
        <v>14</v>
      </c>
      <c r="B16" s="2">
        <v>8</v>
      </c>
      <c r="C16" s="2">
        <v>8</v>
      </c>
      <c r="D16" s="2">
        <v>5</v>
      </c>
      <c r="F16" s="2">
        <v>8</v>
      </c>
      <c r="J16" s="2">
        <f t="shared" si="0"/>
        <v>36.25</v>
      </c>
    </row>
    <row r="17" spans="1:10" ht="18.75" x14ac:dyDescent="0.3">
      <c r="A17" s="1" t="s">
        <v>15</v>
      </c>
      <c r="B17" s="2">
        <v>8</v>
      </c>
      <c r="C17" s="2">
        <v>5</v>
      </c>
      <c r="D17" s="2">
        <v>6</v>
      </c>
      <c r="F17" s="2">
        <v>8</v>
      </c>
      <c r="J17" s="2">
        <f t="shared" si="0"/>
        <v>33.75</v>
      </c>
    </row>
    <row r="18" spans="1:10" ht="18.75" x14ac:dyDescent="0.3">
      <c r="A18" s="1" t="s">
        <v>16</v>
      </c>
      <c r="B18" s="2">
        <v>6</v>
      </c>
      <c r="C18" s="2">
        <v>8</v>
      </c>
      <c r="E18" s="2">
        <v>8</v>
      </c>
      <c r="F18" s="2">
        <v>8</v>
      </c>
      <c r="G18" s="2">
        <v>7</v>
      </c>
      <c r="H18" s="2">
        <v>6</v>
      </c>
      <c r="I18" s="2">
        <v>10</v>
      </c>
      <c r="J18" s="2">
        <f t="shared" si="0"/>
        <v>66.25</v>
      </c>
    </row>
    <row r="19" spans="1:10" ht="18.75" x14ac:dyDescent="0.3">
      <c r="A19" s="1" t="s">
        <v>17</v>
      </c>
      <c r="B19" s="2">
        <v>10</v>
      </c>
      <c r="C19" s="2">
        <v>8</v>
      </c>
      <c r="D19" s="2">
        <v>10</v>
      </c>
      <c r="E19" s="2">
        <v>10</v>
      </c>
      <c r="F19" s="2">
        <v>10</v>
      </c>
      <c r="G19" s="2">
        <v>8</v>
      </c>
      <c r="H19" s="2">
        <v>8</v>
      </c>
      <c r="I19" s="2">
        <v>10</v>
      </c>
      <c r="J19" s="2">
        <f t="shared" si="0"/>
        <v>92.5</v>
      </c>
    </row>
    <row r="20" spans="1:10" ht="18.75" x14ac:dyDescent="0.3">
      <c r="A20" s="1" t="s">
        <v>18</v>
      </c>
      <c r="B20" s="2">
        <v>8</v>
      </c>
      <c r="C20" s="2">
        <v>6</v>
      </c>
      <c r="D20" s="2">
        <v>6</v>
      </c>
      <c r="E20" s="2">
        <v>8</v>
      </c>
      <c r="F20" s="2">
        <v>4</v>
      </c>
      <c r="G20" s="2">
        <v>6</v>
      </c>
      <c r="H20" s="2">
        <v>8</v>
      </c>
      <c r="I20" s="2">
        <v>10</v>
      </c>
      <c r="J20" s="2">
        <f t="shared" si="0"/>
        <v>70</v>
      </c>
    </row>
    <row r="21" spans="1:10" ht="18.75" x14ac:dyDescent="0.3">
      <c r="A21" s="1" t="s">
        <v>19</v>
      </c>
      <c r="B21" s="2">
        <v>10</v>
      </c>
      <c r="C21" s="2">
        <v>8</v>
      </c>
      <c r="D21" s="2">
        <v>8</v>
      </c>
      <c r="E21" s="2">
        <v>6</v>
      </c>
      <c r="F21" s="2">
        <v>10</v>
      </c>
      <c r="H21" s="2">
        <v>10</v>
      </c>
      <c r="J21" s="2">
        <f t="shared" si="0"/>
        <v>65</v>
      </c>
    </row>
    <row r="22" spans="1:10" ht="18.75" x14ac:dyDescent="0.3">
      <c r="A22" s="1" t="s">
        <v>20</v>
      </c>
      <c r="B22" s="2">
        <v>6</v>
      </c>
      <c r="C22" s="2">
        <v>8</v>
      </c>
      <c r="D22" s="2">
        <v>8</v>
      </c>
      <c r="E22" s="2">
        <v>6</v>
      </c>
      <c r="F22" s="2">
        <v>8</v>
      </c>
      <c r="H22" s="2">
        <v>8</v>
      </c>
      <c r="J22" s="2">
        <f t="shared" si="0"/>
        <v>55</v>
      </c>
    </row>
    <row r="23" spans="1:10" ht="18.75" x14ac:dyDescent="0.3">
      <c r="A23" s="1" t="s">
        <v>21</v>
      </c>
      <c r="J23" s="2">
        <f t="shared" si="0"/>
        <v>0</v>
      </c>
    </row>
    <row r="24" spans="1:10" ht="18.75" x14ac:dyDescent="0.3">
      <c r="A24" s="1" t="s">
        <v>22</v>
      </c>
      <c r="B24" s="2">
        <v>8</v>
      </c>
      <c r="D24" s="2">
        <v>6</v>
      </c>
      <c r="E24" s="2">
        <v>8</v>
      </c>
      <c r="F24" s="2">
        <v>8</v>
      </c>
      <c r="J24" s="2">
        <f t="shared" si="0"/>
        <v>37.5</v>
      </c>
    </row>
    <row r="25" spans="1:10" ht="18.75" x14ac:dyDescent="0.3">
      <c r="A25" s="1" t="s">
        <v>23</v>
      </c>
      <c r="B25" s="2">
        <v>6</v>
      </c>
      <c r="C25" s="2">
        <v>8</v>
      </c>
      <c r="D25" s="2">
        <v>6</v>
      </c>
      <c r="E25" s="2">
        <v>6</v>
      </c>
      <c r="F25" s="2">
        <v>8</v>
      </c>
      <c r="G25" s="2">
        <v>8</v>
      </c>
      <c r="H25" s="2">
        <v>10</v>
      </c>
      <c r="I25" s="2">
        <v>10</v>
      </c>
      <c r="J25" s="2">
        <f t="shared" si="0"/>
        <v>77.5</v>
      </c>
    </row>
    <row r="26" spans="1:10" ht="18.75" x14ac:dyDescent="0.3">
      <c r="A26" s="1" t="s">
        <v>24</v>
      </c>
      <c r="B26" s="2">
        <v>6</v>
      </c>
      <c r="D26" s="2">
        <v>6</v>
      </c>
      <c r="F26" s="2">
        <v>4</v>
      </c>
      <c r="G26" s="2">
        <v>8</v>
      </c>
      <c r="I26" s="2">
        <v>8</v>
      </c>
      <c r="J26" s="2">
        <f t="shared" si="0"/>
        <v>40</v>
      </c>
    </row>
    <row r="27" spans="1:10" ht="18.75" x14ac:dyDescent="0.3">
      <c r="A27" s="1" t="s">
        <v>25</v>
      </c>
      <c r="B27" s="2">
        <v>3</v>
      </c>
      <c r="C27" s="2">
        <v>8</v>
      </c>
      <c r="D27" s="2">
        <v>8</v>
      </c>
      <c r="E27" s="2">
        <v>7</v>
      </c>
      <c r="F27" s="2">
        <v>8</v>
      </c>
      <c r="J27" s="2">
        <f t="shared" si="0"/>
        <v>42.5</v>
      </c>
    </row>
    <row r="28" spans="1:10" ht="18.75" x14ac:dyDescent="0.3">
      <c r="A28" s="1" t="s">
        <v>26</v>
      </c>
      <c r="B28" s="2">
        <v>6</v>
      </c>
      <c r="C28" s="2">
        <v>8</v>
      </c>
      <c r="G28" s="2">
        <v>8</v>
      </c>
      <c r="H28" s="2">
        <v>10</v>
      </c>
      <c r="I28" s="2">
        <v>8</v>
      </c>
      <c r="J28" s="2">
        <f t="shared" si="0"/>
        <v>50</v>
      </c>
    </row>
    <row r="29" spans="1:10" ht="18.75" x14ac:dyDescent="0.3">
      <c r="A29" s="1" t="s">
        <v>27</v>
      </c>
      <c r="B29" s="2">
        <v>8</v>
      </c>
      <c r="C29" s="2">
        <v>6</v>
      </c>
      <c r="D29" s="2">
        <v>6</v>
      </c>
      <c r="E29" s="2">
        <v>8</v>
      </c>
      <c r="F29" s="2">
        <v>8</v>
      </c>
      <c r="G29" s="2">
        <v>7</v>
      </c>
      <c r="H29" s="2">
        <v>10</v>
      </c>
      <c r="I29" s="2">
        <v>8</v>
      </c>
      <c r="J29" s="2">
        <f t="shared" si="0"/>
        <v>76.25</v>
      </c>
    </row>
    <row r="30" spans="1:10" ht="18.75" x14ac:dyDescent="0.3">
      <c r="A30" s="1" t="s">
        <v>28</v>
      </c>
      <c r="B30" s="2">
        <v>8</v>
      </c>
      <c r="J30" s="2">
        <f t="shared" si="0"/>
        <v>10</v>
      </c>
    </row>
    <row r="31" spans="1:10" ht="18.75" x14ac:dyDescent="0.3">
      <c r="A31" s="1" t="s">
        <v>29</v>
      </c>
      <c r="J31" s="2">
        <f t="shared" si="0"/>
        <v>0</v>
      </c>
    </row>
    <row r="32" spans="1:10" ht="18.75" x14ac:dyDescent="0.3">
      <c r="A32" s="1" t="s">
        <v>30</v>
      </c>
      <c r="B32" s="2">
        <v>8</v>
      </c>
      <c r="J32" s="2">
        <f t="shared" si="0"/>
        <v>10</v>
      </c>
    </row>
    <row r="33" spans="1:10" ht="18.75" x14ac:dyDescent="0.3">
      <c r="A33" s="1" t="s">
        <v>31</v>
      </c>
      <c r="B33" s="2">
        <v>8</v>
      </c>
      <c r="C33" s="2">
        <v>8</v>
      </c>
      <c r="D33" s="2">
        <v>6</v>
      </c>
      <c r="E33" s="2">
        <v>10</v>
      </c>
      <c r="F33" s="2">
        <v>8</v>
      </c>
      <c r="G33" s="2">
        <v>8</v>
      </c>
      <c r="H33" s="2">
        <v>8</v>
      </c>
      <c r="I33" s="2">
        <v>10</v>
      </c>
      <c r="J33" s="2">
        <f t="shared" si="0"/>
        <v>82.5</v>
      </c>
    </row>
    <row r="34" spans="1:10" ht="18.75" x14ac:dyDescent="0.3">
      <c r="A34" s="1" t="s">
        <v>32</v>
      </c>
      <c r="B34" s="2">
        <v>10</v>
      </c>
      <c r="C34" s="2">
        <v>8</v>
      </c>
      <c r="D34" s="2">
        <v>8</v>
      </c>
      <c r="E34" s="2">
        <v>10</v>
      </c>
      <c r="F34" s="2">
        <v>6</v>
      </c>
      <c r="H34" s="2">
        <v>8</v>
      </c>
      <c r="J34" s="2">
        <f t="shared" si="0"/>
        <v>62.5</v>
      </c>
    </row>
    <row r="35" spans="1:10" ht="18.75" x14ac:dyDescent="0.3">
      <c r="A35" s="1" t="s">
        <v>33</v>
      </c>
      <c r="B35" s="2">
        <v>8</v>
      </c>
      <c r="C35" s="2">
        <v>6</v>
      </c>
      <c r="D35" s="2">
        <v>4</v>
      </c>
      <c r="E35" s="2">
        <v>8</v>
      </c>
      <c r="J35" s="2">
        <f t="shared" si="0"/>
        <v>32.5</v>
      </c>
    </row>
    <row r="36" spans="1:10" ht="18.75" x14ac:dyDescent="0.3">
      <c r="A36" s="1" t="s">
        <v>34</v>
      </c>
      <c r="B36" s="2">
        <v>10</v>
      </c>
      <c r="C36" s="2">
        <v>8</v>
      </c>
      <c r="D36" s="2">
        <v>8</v>
      </c>
      <c r="E36" s="2">
        <v>7</v>
      </c>
      <c r="F36" s="2">
        <v>8</v>
      </c>
      <c r="G36" s="2">
        <v>10</v>
      </c>
      <c r="H36" s="2">
        <v>6</v>
      </c>
      <c r="I36" s="2">
        <v>8</v>
      </c>
      <c r="J36" s="2">
        <f t="shared" si="0"/>
        <v>81.25</v>
      </c>
    </row>
    <row r="37" spans="1:10" ht="18.75" x14ac:dyDescent="0.3">
      <c r="A37" s="1" t="s">
        <v>35</v>
      </c>
      <c r="B37" s="2">
        <v>6</v>
      </c>
      <c r="C37" s="2">
        <v>6</v>
      </c>
      <c r="D37" s="2">
        <v>8</v>
      </c>
      <c r="E37" s="2">
        <v>8</v>
      </c>
      <c r="F37" s="2">
        <v>8</v>
      </c>
      <c r="J37" s="2">
        <f t="shared" si="0"/>
        <v>45</v>
      </c>
    </row>
    <row r="38" spans="1:10" ht="18.75" x14ac:dyDescent="0.3">
      <c r="A38" s="1" t="s">
        <v>36</v>
      </c>
      <c r="B38" s="2">
        <v>6</v>
      </c>
      <c r="C38" s="2">
        <v>7</v>
      </c>
      <c r="D38" s="2">
        <v>6</v>
      </c>
      <c r="E38" s="2">
        <v>4</v>
      </c>
      <c r="F38" s="2">
        <v>7</v>
      </c>
      <c r="G38" s="2">
        <v>8</v>
      </c>
      <c r="J38" s="2">
        <f t="shared" si="0"/>
        <v>47.5</v>
      </c>
    </row>
    <row r="39" spans="1:10" ht="18.75" x14ac:dyDescent="0.3">
      <c r="A39" s="1" t="s">
        <v>37</v>
      </c>
      <c r="B39" s="2">
        <v>8</v>
      </c>
      <c r="C39" s="2">
        <v>10</v>
      </c>
      <c r="D39" s="2">
        <v>9</v>
      </c>
      <c r="E39" s="2">
        <v>8</v>
      </c>
      <c r="F39" s="2">
        <v>8</v>
      </c>
      <c r="G39" s="2">
        <v>10</v>
      </c>
      <c r="H39" s="2">
        <v>6</v>
      </c>
      <c r="I39" s="2">
        <v>10</v>
      </c>
      <c r="J39" s="2">
        <f t="shared" si="0"/>
        <v>86.25</v>
      </c>
    </row>
    <row r="40" spans="1:10" ht="18.75" x14ac:dyDescent="0.3">
      <c r="A40" s="1" t="s">
        <v>38</v>
      </c>
      <c r="J40" s="2">
        <f t="shared" si="0"/>
        <v>0</v>
      </c>
    </row>
    <row r="41" spans="1:10" ht="18.75" x14ac:dyDescent="0.3">
      <c r="A41" s="1" t="s">
        <v>39</v>
      </c>
      <c r="B41" s="2">
        <v>8</v>
      </c>
      <c r="C41" s="2">
        <v>6</v>
      </c>
      <c r="D41" s="2">
        <v>4</v>
      </c>
      <c r="E41" s="2">
        <v>8</v>
      </c>
      <c r="F41" s="2">
        <v>6</v>
      </c>
      <c r="G41" s="2">
        <v>6</v>
      </c>
      <c r="H41" s="2">
        <v>8</v>
      </c>
      <c r="I41" s="2">
        <v>10</v>
      </c>
      <c r="J41" s="2">
        <f t="shared" si="0"/>
        <v>70</v>
      </c>
    </row>
    <row r="42" spans="1:10" ht="18.75" x14ac:dyDescent="0.3">
      <c r="A42" s="1" t="s">
        <v>40</v>
      </c>
      <c r="J42" s="2">
        <f t="shared" si="0"/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Exams</vt:lpstr>
      <vt:lpstr>Homework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魏文翔(wenwei)</cp:lastModifiedBy>
  <dcterms:created xsi:type="dcterms:W3CDTF">2025-10-18T16:14:38Z</dcterms:created>
  <dcterms:modified xsi:type="dcterms:W3CDTF">2026-01-01T04:17:14Z</dcterms:modified>
  <cp:category>Test result file</cp:category>
</cp:coreProperties>
</file>